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me\SHARED\SJENNINGS\"/>
    </mc:Choice>
  </mc:AlternateContent>
  <xr:revisionPtr revIDLastSave="0" documentId="8_{55DD25B6-CE9D-43D5-8B25-4C8281678FEC}" xr6:coauthVersionLast="41" xr6:coauthVersionMax="41" xr10:uidLastSave="{00000000-0000-0000-0000-000000000000}"/>
  <bookViews>
    <workbookView xWindow="-120" yWindow="-120" windowWidth="29040" windowHeight="15840" xr2:uid="{7AE3E919-5CE9-4D28-B89D-77F9CD6A62C3}"/>
  </bookViews>
  <sheets>
    <sheet name="Sheet1" sheetId="1" r:id="rId1"/>
    <sheet name="List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O28" i="1" l="1"/>
  <c r="N28" i="1"/>
  <c r="M28" i="1"/>
  <c r="L28" i="1"/>
  <c r="K28" i="1"/>
  <c r="J28" i="1"/>
  <c r="I28" i="1"/>
  <c r="H28" i="1"/>
  <c r="G28" i="1"/>
  <c r="F28" i="1"/>
  <c r="E28" i="1"/>
  <c r="D28" i="1"/>
  <c r="O22" i="1" l="1"/>
  <c r="N22" i="1"/>
  <c r="M22" i="1"/>
  <c r="L22" i="1"/>
  <c r="K22" i="1"/>
  <c r="J22" i="1"/>
  <c r="I22" i="1"/>
  <c r="H22" i="1"/>
  <c r="G22" i="1"/>
  <c r="F22" i="1"/>
  <c r="E22" i="1"/>
  <c r="D22" i="1"/>
  <c r="E13" i="1" l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O30" i="1" l="1"/>
  <c r="H30" i="1"/>
  <c r="L30" i="1"/>
  <c r="D30" i="1"/>
  <c r="F30" i="1"/>
  <c r="J30" i="1"/>
  <c r="N30" i="1"/>
  <c r="G30" i="1"/>
  <c r="E30" i="1"/>
  <c r="I30" i="1"/>
  <c r="M30" i="1"/>
  <c r="K30" i="1"/>
  <c r="D32" i="1" l="1"/>
  <c r="D8" i="1" s="1"/>
</calcChain>
</file>

<file path=xl/sharedStrings.xml><?xml version="1.0" encoding="utf-8"?>
<sst xmlns="http://schemas.openxmlformats.org/spreadsheetml/2006/main" count="38" uniqueCount="25">
  <si>
    <t>Output</t>
  </si>
  <si>
    <t>Inputs</t>
  </si>
  <si>
    <t>Payroll Costs</t>
  </si>
  <si>
    <t>Payment for vacation, parental, family medical, or sick leave</t>
  </si>
  <si>
    <t>Allowance for dismissal or separation</t>
  </si>
  <si>
    <t>Health care benefits, including insurance premiums</t>
  </si>
  <si>
    <t>Any retirement benefit</t>
  </si>
  <si>
    <t>State or local tax assessed on the comp of employees</t>
  </si>
  <si>
    <t>Sum</t>
  </si>
  <si>
    <t>Average</t>
  </si>
  <si>
    <t>Max Loan Amount</t>
  </si>
  <si>
    <t>Excluded Costs</t>
  </si>
  <si>
    <t xml:space="preserve">Compensation of an individual employee in excess of an annual salary of $100K </t>
  </si>
  <si>
    <t>Month Ending</t>
  </si>
  <si>
    <t>Yes</t>
  </si>
  <si>
    <t>No</t>
  </si>
  <si>
    <t>Salary, wage, commission, or similar compensation</t>
  </si>
  <si>
    <t>Payment of cash tip or equivalent</t>
  </si>
  <si>
    <t>Net Applicable Payroll Costs</t>
  </si>
  <si>
    <t>Company Name</t>
  </si>
  <si>
    <t>Company Address</t>
  </si>
  <si>
    <t>Company Contact Name</t>
  </si>
  <si>
    <t>Company Contact Email</t>
  </si>
  <si>
    <t>Company Contact Phone</t>
  </si>
  <si>
    <t>If you are sole proprietor or an independent contractor: wages, commissions income, net earnings from self-employment or similar compensation and that is not more than $100,000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</si>
</sst>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6" xfId="0" applyBorder="1"/>
    <xf numFmtId="0" fontId="2" fillId="0" borderId="0" xfId="0" applyFont="1"/>
    <xf numFmtId="0" fontId="3" fillId="0" borderId="0" xfId="0" applyFont="1"/>
    <xf numFmtId="0" fontId="4" fillId="0" borderId="6" xfId="0" applyFont="1" applyBorder="1"/>
    <xf numFmtId="0" fontId="2" fillId="0" borderId="6" xfId="0" applyFont="1" applyBorder="1"/>
    <xf numFmtId="0" fontId="4" fillId="0" borderId="0" xfId="0" applyFont="1" applyBorder="1"/>
    <xf numFmtId="0" fontId="2" fillId="0" borderId="0" xfId="0" applyFont="1" applyBorder="1"/>
    <xf numFmtId="0" fontId="6" fillId="0" borderId="0" xfId="0" applyFont="1"/>
    <xf numFmtId="0" fontId="3" fillId="0" borderId="3" xfId="0" applyFont="1" applyBorder="1"/>
    <xf numFmtId="0" fontId="3" fillId="0" borderId="6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0" borderId="0" xfId="0" applyFill="1" applyBorder="1"/>
    <xf numFmtId="0" fontId="3" fillId="2" borderId="8" xfId="0" applyFont="1" applyFill="1" applyBorder="1"/>
    <xf numFmtId="44" fontId="3" fillId="2" borderId="4" xfId="1" applyFont="1" applyFill="1" applyBorder="1"/>
    <xf numFmtId="44" fontId="3" fillId="2" borderId="7" xfId="1" applyFont="1" applyFill="1" applyBorder="1"/>
    <xf numFmtId="44" fontId="5" fillId="3" borderId="0" xfId="1" applyFont="1" applyFill="1"/>
    <xf numFmtId="44" fontId="3" fillId="0" borderId="3" xfId="1" applyFont="1" applyBorder="1"/>
    <xf numFmtId="44" fontId="3" fillId="0" borderId="0" xfId="0" applyNumberFormat="1" applyFont="1"/>
    <xf numFmtId="14" fontId="3" fillId="0" borderId="6" xfId="0" applyNumberFormat="1" applyFont="1" applyBorder="1" applyAlignment="1">
      <alignment horizontal="center"/>
    </xf>
    <xf numFmtId="0" fontId="3" fillId="2" borderId="9" xfId="0" applyFont="1" applyFill="1" applyBorder="1"/>
    <xf numFmtId="44" fontId="3" fillId="2" borderId="10" xfId="0" applyNumberFormat="1" applyFont="1" applyFill="1" applyBorder="1"/>
    <xf numFmtId="2" fontId="5" fillId="3" borderId="1" xfId="0" quotePrefix="1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Fill="1"/>
    <xf numFmtId="44" fontId="5" fillId="0" borderId="0" xfId="1" applyFont="1" applyFill="1"/>
    <xf numFmtId="0" fontId="0" fillId="0" borderId="0" xfId="0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11" xfId="0" applyFont="1" applyBorder="1"/>
    <xf numFmtId="44" fontId="5" fillId="3" borderId="1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AADC5-0E13-43D3-9BDB-9E2C51E0BB75}">
  <dimension ref="A1:O36"/>
  <sheetViews>
    <sheetView showGridLines="0" tabSelected="1" workbookViewId="0">
      <selection activeCell="C3" sqref="C3"/>
    </sheetView>
  </sheetViews>
  <sheetFormatPr defaultRowHeight="15" x14ac:dyDescent="0.25"/>
  <cols>
    <col min="1" max="1" width="3.140625" style="2" customWidth="1"/>
    <col min="2" max="2" width="33.140625" style="2" customWidth="1"/>
    <col min="3" max="3" width="39.5703125" style="2" customWidth="1"/>
    <col min="4" max="4" width="12.42578125" style="2" bestFit="1" customWidth="1"/>
    <col min="5" max="15" width="12.42578125" bestFit="1" customWidth="1"/>
  </cols>
  <sheetData>
    <row r="1" spans="2:15" x14ac:dyDescent="0.25">
      <c r="B1" s="3" t="s">
        <v>19</v>
      </c>
      <c r="C1" s="25"/>
    </row>
    <row r="2" spans="2:15" x14ac:dyDescent="0.25">
      <c r="B2" s="3" t="s">
        <v>20</v>
      </c>
      <c r="C2" s="25"/>
    </row>
    <row r="3" spans="2:15" x14ac:dyDescent="0.25">
      <c r="B3" s="3" t="s">
        <v>21</v>
      </c>
      <c r="C3" s="25"/>
    </row>
    <row r="4" spans="2:15" x14ac:dyDescent="0.25">
      <c r="B4" s="3" t="s">
        <v>22</v>
      </c>
      <c r="C4" s="25"/>
    </row>
    <row r="5" spans="2:15" x14ac:dyDescent="0.25">
      <c r="B5" s="3" t="s">
        <v>23</v>
      </c>
      <c r="C5" s="25"/>
    </row>
    <row r="7" spans="2:15" x14ac:dyDescent="0.25">
      <c r="B7" s="3" t="s">
        <v>0</v>
      </c>
    </row>
    <row r="8" spans="2:15" x14ac:dyDescent="0.25">
      <c r="B8" s="16" t="s">
        <v>10</v>
      </c>
      <c r="C8" s="23"/>
      <c r="D8" s="24">
        <f>D34</f>
        <v>0</v>
      </c>
    </row>
    <row r="10" spans="2:15" x14ac:dyDescent="0.25">
      <c r="B10" s="4" t="s">
        <v>1</v>
      </c>
      <c r="C10" s="5"/>
      <c r="D10" s="5"/>
    </row>
    <row r="11" spans="2:15" x14ac:dyDescent="0.25">
      <c r="B11" s="6"/>
      <c r="C11" s="7"/>
      <c r="D11" s="7"/>
    </row>
    <row r="12" spans="2:15" x14ac:dyDescent="0.25">
      <c r="D12" s="8" t="s">
        <v>13</v>
      </c>
      <c r="E12" s="8" t="s">
        <v>13</v>
      </c>
      <c r="F12" s="8" t="s">
        <v>13</v>
      </c>
      <c r="G12" s="8" t="s">
        <v>13</v>
      </c>
      <c r="H12" s="8" t="s">
        <v>13</v>
      </c>
      <c r="I12" s="8" t="s">
        <v>13</v>
      </c>
      <c r="J12" s="8" t="s">
        <v>13</v>
      </c>
      <c r="K12" s="8" t="s">
        <v>13</v>
      </c>
      <c r="L12" s="8" t="s">
        <v>13</v>
      </c>
      <c r="M12" s="8" t="s">
        <v>13</v>
      </c>
      <c r="N12" s="8" t="s">
        <v>13</v>
      </c>
      <c r="O12" s="8" t="s">
        <v>13</v>
      </c>
    </row>
    <row r="13" spans="2:15" x14ac:dyDescent="0.25">
      <c r="B13" s="4" t="s">
        <v>2</v>
      </c>
      <c r="C13" s="10"/>
      <c r="D13" s="22">
        <v>43585</v>
      </c>
      <c r="E13" s="22">
        <f>EOMONTH(D13,1)</f>
        <v>43616</v>
      </c>
      <c r="F13" s="22">
        <f t="shared" ref="F13:O13" si="0">EOMONTH(E13,1)</f>
        <v>43646</v>
      </c>
      <c r="G13" s="22">
        <f t="shared" si="0"/>
        <v>43677</v>
      </c>
      <c r="H13" s="22">
        <f t="shared" si="0"/>
        <v>43708</v>
      </c>
      <c r="I13" s="22">
        <f t="shared" si="0"/>
        <v>43738</v>
      </c>
      <c r="J13" s="22">
        <f t="shared" si="0"/>
        <v>43769</v>
      </c>
      <c r="K13" s="22">
        <f t="shared" si="0"/>
        <v>43799</v>
      </c>
      <c r="L13" s="22">
        <f t="shared" si="0"/>
        <v>43830</v>
      </c>
      <c r="M13" s="22">
        <f t="shared" si="0"/>
        <v>43861</v>
      </c>
      <c r="N13" s="22">
        <f t="shared" si="0"/>
        <v>43890</v>
      </c>
      <c r="O13" s="22">
        <f t="shared" si="0"/>
        <v>43921</v>
      </c>
    </row>
    <row r="14" spans="2:15" x14ac:dyDescent="0.25">
      <c r="B14" s="2" t="s">
        <v>16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2:15" x14ac:dyDescent="0.25">
      <c r="B15" s="2" t="s">
        <v>17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2:15" x14ac:dyDescent="0.25">
      <c r="B16" s="2" t="s">
        <v>3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</row>
    <row r="17" spans="1:15" x14ac:dyDescent="0.25">
      <c r="B17" s="2" t="s">
        <v>4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</row>
    <row r="18" spans="1:15" x14ac:dyDescent="0.25">
      <c r="B18" s="2" t="s">
        <v>5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x14ac:dyDescent="0.25">
      <c r="B19" s="2" t="s">
        <v>6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x14ac:dyDescent="0.25">
      <c r="B20" s="32" t="s">
        <v>7</v>
      </c>
      <c r="C20" s="32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</row>
    <row r="21" spans="1:15" ht="25.5" customHeight="1" x14ac:dyDescent="0.25">
      <c r="B21" s="26" t="s">
        <v>24</v>
      </c>
      <c r="C21" s="26"/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</row>
    <row r="22" spans="1:15" x14ac:dyDescent="0.25">
      <c r="B22" s="9" t="s">
        <v>8</v>
      </c>
      <c r="C22" s="9"/>
      <c r="D22" s="20">
        <f>SUM(D14:D21)</f>
        <v>0</v>
      </c>
      <c r="E22" s="20">
        <f t="shared" ref="E22:O22" si="1">SUM(E14:E21)</f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0">
        <f t="shared" si="1"/>
        <v>0</v>
      </c>
      <c r="J22" s="20">
        <f t="shared" si="1"/>
        <v>0</v>
      </c>
      <c r="K22" s="20">
        <f t="shared" si="1"/>
        <v>0</v>
      </c>
      <c r="L22" s="20">
        <f t="shared" si="1"/>
        <v>0</v>
      </c>
      <c r="M22" s="20">
        <f t="shared" si="1"/>
        <v>0</v>
      </c>
      <c r="N22" s="20">
        <f t="shared" si="1"/>
        <v>0</v>
      </c>
      <c r="O22" s="20">
        <f t="shared" si="1"/>
        <v>0</v>
      </c>
    </row>
    <row r="24" spans="1:15" x14ac:dyDescent="0.25">
      <c r="B24" s="4" t="s">
        <v>11</v>
      </c>
      <c r="C24" s="5"/>
      <c r="D24" s="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B25" s="2" t="s">
        <v>12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</row>
    <row r="26" spans="1:15" s="29" customFormat="1" x14ac:dyDescent="0.25">
      <c r="A26" s="27"/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s="29" customFormat="1" x14ac:dyDescent="0.25">
      <c r="A27" s="27"/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5">
      <c r="B28" s="9" t="s">
        <v>8</v>
      </c>
      <c r="C28" s="9"/>
      <c r="D28" s="20">
        <f>SUM(D25:D25)</f>
        <v>0</v>
      </c>
      <c r="E28" s="20">
        <f>SUM(E25:E25)</f>
        <v>0</v>
      </c>
      <c r="F28" s="20">
        <f>SUM(F25:F25)</f>
        <v>0</v>
      </c>
      <c r="G28" s="20">
        <f>SUM(G25:G25)</f>
        <v>0</v>
      </c>
      <c r="H28" s="20">
        <f>SUM(H25:H25)</f>
        <v>0</v>
      </c>
      <c r="I28" s="20">
        <f>SUM(I25:I25)</f>
        <v>0</v>
      </c>
      <c r="J28" s="20">
        <f>SUM(J25:J25)</f>
        <v>0</v>
      </c>
      <c r="K28" s="20">
        <f>SUM(K25:K25)</f>
        <v>0</v>
      </c>
      <c r="L28" s="20">
        <f>SUM(L25:L25)</f>
        <v>0</v>
      </c>
      <c r="M28" s="20">
        <f>SUM(M25:M25)</f>
        <v>0</v>
      </c>
      <c r="N28" s="20">
        <f>SUM(N25:N25)</f>
        <v>0</v>
      </c>
      <c r="O28" s="20">
        <f>SUM(O25:O25)</f>
        <v>0</v>
      </c>
    </row>
    <row r="30" spans="1:15" x14ac:dyDescent="0.25">
      <c r="B30" s="3" t="s">
        <v>18</v>
      </c>
      <c r="C30" s="3"/>
      <c r="D30" s="21">
        <f>D22-D28</f>
        <v>0</v>
      </c>
      <c r="E30" s="21">
        <f>E22-E28</f>
        <v>0</v>
      </c>
      <c r="F30" s="21">
        <f>F22-F28</f>
        <v>0</v>
      </c>
      <c r="G30" s="21">
        <f>G22-G28</f>
        <v>0</v>
      </c>
      <c r="H30" s="21">
        <f>H22-H28</f>
        <v>0</v>
      </c>
      <c r="I30" s="21">
        <f>I22-I28</f>
        <v>0</v>
      </c>
      <c r="J30" s="21">
        <f>J22-J28</f>
        <v>0</v>
      </c>
      <c r="K30" s="21">
        <f>K22-K28</f>
        <v>0</v>
      </c>
      <c r="L30" s="21">
        <f>L22-L28</f>
        <v>0</v>
      </c>
      <c r="M30" s="21">
        <f>M22-M28</f>
        <v>0</v>
      </c>
      <c r="N30" s="21">
        <f>N22-N28</f>
        <v>0</v>
      </c>
      <c r="O30" s="21">
        <f>O22-O28</f>
        <v>0</v>
      </c>
    </row>
    <row r="32" spans="1:15" x14ac:dyDescent="0.25">
      <c r="B32" s="11" t="s">
        <v>9</v>
      </c>
      <c r="C32" s="12"/>
      <c r="D32" s="17">
        <f>AVERAGE(D30:O30)</f>
        <v>0</v>
      </c>
    </row>
    <row r="33" spans="1:4" s="15" customFormat="1" x14ac:dyDescent="0.25">
      <c r="A33" s="31"/>
      <c r="B33" s="30"/>
      <c r="C33" s="30"/>
      <c r="D33" s="30"/>
    </row>
    <row r="34" spans="1:4" x14ac:dyDescent="0.25">
      <c r="B34" s="13" t="s">
        <v>10</v>
      </c>
      <c r="C34" s="14"/>
      <c r="D34" s="18">
        <f>D32*2.5</f>
        <v>0</v>
      </c>
    </row>
    <row r="36" spans="1:4" x14ac:dyDescent="0.25">
      <c r="B36" s="3"/>
    </row>
  </sheetData>
  <mergeCells count="1">
    <mergeCell ref="B21:C2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518EB-2D54-4560-A88B-33DEBAAE6829}">
  <dimension ref="A1:A2"/>
  <sheetViews>
    <sheetView workbookViewId="0">
      <selection activeCell="D31" sqref="D31"/>
    </sheetView>
  </sheetViews>
  <sheetFormatPr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Twyman, Alexandra</dc:creator>
  <cp:lastModifiedBy>Jennings, Sarah</cp:lastModifiedBy>
  <dcterms:created xsi:type="dcterms:W3CDTF">2020-03-24T12:35:42Z</dcterms:created>
  <dcterms:modified xsi:type="dcterms:W3CDTF">2020-04-07T19:37:37Z</dcterms:modified>
</cp:coreProperties>
</file>